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J:\COE-ANF\CBEL\Belastingen\bijsluiters\formulieren toeristenbelasting\website\"/>
    </mc:Choice>
  </mc:AlternateContent>
  <xr:revisionPtr revIDLastSave="0" documentId="8_{F86A4EF2-EF34-49EB-952B-7302DDF264D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achtverblijfregister" sheetId="1" r:id="rId1"/>
    <sheet name="tarieven" sheetId="2" state="hidden" r:id="rId2"/>
  </sheets>
  <definedNames>
    <definedName name="_xlnm.Print_Area" localSheetId="0">Nachtverblijfregister!$A:$I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" i="2" l="1"/>
  <c r="E43" i="1"/>
  <c r="G43" i="1"/>
  <c r="E41" i="1"/>
  <c r="G41" i="1"/>
  <c r="E40" i="1"/>
  <c r="G40" i="1"/>
  <c r="E39" i="1"/>
  <c r="G39" i="1"/>
  <c r="E38" i="1"/>
  <c r="G38" i="1"/>
  <c r="H9" i="1"/>
  <c r="E42" i="1"/>
  <c r="G42" i="1"/>
  <c r="E37" i="1"/>
  <c r="G37" i="1"/>
  <c r="E36" i="1"/>
  <c r="G36" i="1"/>
  <c r="E35" i="1"/>
  <c r="G35" i="1"/>
  <c r="E34" i="1"/>
  <c r="G34" i="1"/>
  <c r="E33" i="1"/>
  <c r="G33" i="1"/>
  <c r="E32" i="1"/>
  <c r="G32" i="1"/>
  <c r="E31" i="1"/>
  <c r="G31" i="1"/>
  <c r="E30" i="1"/>
  <c r="G30" i="1"/>
  <c r="E29" i="1"/>
  <c r="G29" i="1"/>
  <c r="E28" i="1"/>
  <c r="G28" i="1"/>
  <c r="E27" i="1"/>
  <c r="G27" i="1"/>
  <c r="E26" i="1"/>
  <c r="G26" i="1"/>
  <c r="E25" i="1"/>
  <c r="G25" i="1"/>
  <c r="E24" i="1"/>
  <c r="G24" i="1"/>
  <c r="E23" i="1"/>
  <c r="G23" i="1"/>
  <c r="E22" i="1"/>
  <c r="G22" i="1"/>
  <c r="E21" i="1"/>
  <c r="G21" i="1"/>
  <c r="E20" i="1"/>
  <c r="G20" i="1"/>
  <c r="E19" i="1"/>
  <c r="G19" i="1"/>
  <c r="E18" i="1"/>
  <c r="G18" i="1"/>
  <c r="E17" i="1"/>
  <c r="G17" i="1"/>
  <c r="E16" i="1"/>
  <c r="G16" i="1"/>
  <c r="G45" i="1"/>
  <c r="H10" i="1"/>
  <c r="H21" i="1"/>
  <c r="H39" i="1"/>
  <c r="H27" i="1"/>
  <c r="H20" i="1"/>
  <c r="H25" i="1"/>
  <c r="H24" i="1"/>
  <c r="H31" i="1"/>
  <c r="H17" i="1"/>
  <c r="H23" i="1"/>
  <c r="H37" i="1"/>
  <c r="H30" i="1"/>
  <c r="H22" i="1"/>
  <c r="H16" i="1"/>
  <c r="H43" i="1"/>
  <c r="H33" i="1"/>
  <c r="H26" i="1"/>
  <c r="H42" i="1"/>
  <c r="H29" i="1"/>
  <c r="H32" i="1"/>
  <c r="H19" i="1"/>
  <c r="H35" i="1"/>
  <c r="H18" i="1"/>
  <c r="H36" i="1"/>
  <c r="H38" i="1"/>
  <c r="H40" i="1"/>
  <c r="H28" i="1"/>
  <c r="H41" i="1"/>
  <c r="H34" i="1"/>
  <c r="H45" i="1"/>
</calcChain>
</file>

<file path=xl/sharedStrings.xml><?xml version="1.0" encoding="utf-8"?>
<sst xmlns="http://schemas.openxmlformats.org/spreadsheetml/2006/main" count="30" uniqueCount="29">
  <si>
    <t>Adres</t>
  </si>
  <si>
    <t>NACHTVERBLIJFREGISTER GEMEENTE COEVORDEN</t>
  </si>
  <si>
    <t>Bijlage behorende bij de aangifte toeristenbelasting van:</t>
  </si>
  <si>
    <t>Naam</t>
  </si>
  <si>
    <t>Telefoon</t>
  </si>
  <si>
    <t>Belastingjaar</t>
  </si>
  <si>
    <t>Postcode + Woonplaats</t>
  </si>
  <si>
    <t>Email</t>
  </si>
  <si>
    <t>Aankomst               dd-mm-jj</t>
  </si>
  <si>
    <t>Vertrek                 dd-mm-jj</t>
  </si>
  <si>
    <t xml:space="preserve">Handtekening: ___________________________ </t>
  </si>
  <si>
    <t xml:space="preserve">                                             (a x b) *</t>
  </si>
  <si>
    <t xml:space="preserve">                                             € *</t>
  </si>
  <si>
    <t xml:space="preserve">                                        * deze kolommen worden automatisch berekend</t>
  </si>
  <si>
    <t xml:space="preserve">                            (a) *</t>
  </si>
  <si>
    <t xml:space="preserve">                                          Woonplaats</t>
  </si>
  <si>
    <t xml:space="preserve">                      Aantal nachten per persoon</t>
  </si>
  <si>
    <t xml:space="preserve">                        Aantal personen</t>
  </si>
  <si>
    <t xml:space="preserve">                            (b)</t>
  </si>
  <si>
    <t xml:space="preserve">                                     Bedrag toeristenbelasting 2020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</si>
  <si>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Tarief</t>
  </si>
  <si>
    <t>Jaar</t>
  </si>
  <si>
    <t>Adres vakantie-verblijfadres</t>
  </si>
  <si>
    <t xml:space="preserve">Totaal aantal blad: </t>
  </si>
  <si>
    <t>Internet adres</t>
  </si>
  <si>
    <t xml:space="preserve">                                                     Naam </t>
  </si>
  <si>
    <t>Totale overnachtingen</t>
  </si>
  <si>
    <t xml:space="preserve">                                              Totaal aantal nachten</t>
  </si>
  <si>
    <t xml:space="preserve">                                                                        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</si>
</sst>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m/yy"/>
    <numFmt numFmtId="165" formatCode="d/mm/yy;@"/>
    <numFmt numFmtId="166" formatCode="[$-413]d/mmm/yy;@"/>
    <numFmt numFmtId="167" formatCode="[$-413]dd/mmm/yy;@"/>
  </numFmts>
  <fonts count="8" x14ac:knownFonts="1">
    <font>
      <sz val="10"/>
      <name val="Arial"/>
    </font>
    <font>
      <b/>
      <sz val="9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5" fillId="0" borderId="0" xfId="0" applyFont="1"/>
    <xf numFmtId="0" fontId="4" fillId="0" borderId="0" xfId="0" applyFont="1"/>
    <xf numFmtId="0" fontId="1" fillId="0" borderId="0" xfId="0" applyFont="1" applyAlignment="1">
      <alignment vertical="top" wrapText="1"/>
    </xf>
    <xf numFmtId="0" fontId="4" fillId="0" borderId="1" xfId="0" applyFont="1" applyBorder="1" applyAlignment="1" applyProtection="1">
      <alignment vertical="top" wrapText="1"/>
      <protection locked="0"/>
    </xf>
    <xf numFmtId="0" fontId="4" fillId="0" borderId="2" xfId="0" applyFont="1" applyBorder="1" applyAlignment="1" applyProtection="1">
      <alignment vertical="top" wrapText="1"/>
      <protection locked="0"/>
    </xf>
    <xf numFmtId="0" fontId="4" fillId="0" borderId="0" xfId="0" applyFont="1" applyAlignment="1">
      <alignment horizontal="right" vertical="top" wrapText="1"/>
    </xf>
    <xf numFmtId="0" fontId="4" fillId="0" borderId="3" xfId="0" applyFont="1" applyBorder="1" applyAlignment="1" applyProtection="1">
      <alignment vertical="top" wrapText="1"/>
      <protection locked="0"/>
    </xf>
    <xf numFmtId="0" fontId="4" fillId="0" borderId="4" xfId="0" applyFont="1" applyBorder="1" applyAlignment="1" applyProtection="1">
      <alignment vertical="top" wrapText="1"/>
      <protection locked="0"/>
    </xf>
    <xf numFmtId="0" fontId="1" fillId="0" borderId="4" xfId="0" applyFont="1" applyBorder="1" applyProtection="1">
      <protection locked="0"/>
    </xf>
    <xf numFmtId="0" fontId="1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164" fontId="4" fillId="0" borderId="0" xfId="0" applyNumberFormat="1" applyFont="1" applyAlignment="1" applyProtection="1">
      <alignment vertical="top" wrapText="1"/>
      <protection locked="0"/>
    </xf>
    <xf numFmtId="2" fontId="4" fillId="0" borderId="0" xfId="0" applyNumberFormat="1" applyFont="1" applyAlignment="1" applyProtection="1">
      <alignment vertical="top" wrapText="1"/>
      <protection locked="0"/>
    </xf>
    <xf numFmtId="0" fontId="1" fillId="2" borderId="5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2" fontId="0" fillId="0" borderId="0" xfId="0" applyNumberFormat="1"/>
    <xf numFmtId="1" fontId="0" fillId="0" borderId="0" xfId="0" applyNumberFormat="1"/>
    <xf numFmtId="0" fontId="6" fillId="0" borderId="0" xfId="0" applyFont="1"/>
    <xf numFmtId="2" fontId="6" fillId="3" borderId="0" xfId="1" applyNumberFormat="1" applyFill="1" applyProtection="1">
      <protection locked="0"/>
    </xf>
    <xf numFmtId="0" fontId="0" fillId="3" borderId="0" xfId="0" applyFill="1"/>
    <xf numFmtId="0" fontId="7" fillId="0" borderId="0" xfId="0" applyFont="1"/>
    <xf numFmtId="165" fontId="4" fillId="0" borderId="0" xfId="0" applyNumberFormat="1" applyFont="1" applyAlignment="1" applyProtection="1">
      <alignment vertical="top" wrapText="1"/>
      <protection locked="0"/>
    </xf>
    <xf numFmtId="1" fontId="4" fillId="4" borderId="0" xfId="0" applyNumberFormat="1" applyFont="1" applyFill="1" applyAlignment="1">
      <alignment horizontal="right" vertical="top" wrapText="1"/>
    </xf>
    <xf numFmtId="2" fontId="4" fillId="4" borderId="0" xfId="0" applyNumberFormat="1" applyFont="1" applyFill="1" applyAlignment="1" applyProtection="1">
      <alignment vertical="top" wrapText="1"/>
      <protection locked="0"/>
    </xf>
    <xf numFmtId="0" fontId="1" fillId="2" borderId="4" xfId="0" applyFont="1" applyFill="1" applyBorder="1" applyAlignment="1">
      <alignment vertical="top" wrapText="1"/>
    </xf>
    <xf numFmtId="166" fontId="4" fillId="0" borderId="2" xfId="0" applyNumberFormat="1" applyFont="1" applyBorder="1" applyAlignment="1" applyProtection="1">
      <alignment vertical="top" wrapText="1"/>
      <protection locked="0"/>
    </xf>
    <xf numFmtId="167" fontId="4" fillId="0" borderId="2" xfId="0" applyNumberFormat="1" applyFont="1" applyBorder="1" applyAlignment="1" applyProtection="1">
      <alignment vertical="top" wrapText="1"/>
      <protection locked="0"/>
    </xf>
    <xf numFmtId="1" fontId="4" fillId="4" borderId="7" xfId="0" applyNumberFormat="1" applyFont="1" applyFill="1" applyBorder="1" applyAlignment="1" applyProtection="1">
      <alignment horizontal="right" vertical="top" wrapText="1"/>
      <protection hidden="1"/>
    </xf>
    <xf numFmtId="2" fontId="4" fillId="4" borderId="2" xfId="0" applyNumberFormat="1" applyFont="1" applyFill="1" applyBorder="1" applyAlignment="1" applyProtection="1">
      <alignment vertical="top" wrapText="1"/>
      <protection hidden="1"/>
    </xf>
    <xf numFmtId="2" fontId="1" fillId="2" borderId="5" xfId="0" applyNumberFormat="1" applyFont="1" applyFill="1" applyBorder="1" applyAlignment="1" applyProtection="1">
      <alignment horizontal="center" vertical="top" wrapText="1"/>
      <protection hidden="1"/>
    </xf>
    <xf numFmtId="1" fontId="4" fillId="4" borderId="7" xfId="0" applyNumberFormat="1" applyFont="1" applyFill="1" applyBorder="1" applyAlignment="1" applyProtection="1">
      <alignment horizontal="right" vertical="top" wrapText="1"/>
      <protection locked="0"/>
    </xf>
    <xf numFmtId="2" fontId="1" fillId="0" borderId="0" xfId="0" applyNumberFormat="1" applyFont="1" applyProtection="1">
      <protection hidden="1"/>
    </xf>
    <xf numFmtId="0" fontId="1" fillId="2" borderId="0" xfId="0" applyFont="1" applyFill="1"/>
    <xf numFmtId="2" fontId="1" fillId="2" borderId="0" xfId="0" applyNumberFormat="1" applyFont="1" applyFill="1" applyProtection="1">
      <protection hidden="1"/>
    </xf>
    <xf numFmtId="0" fontId="1" fillId="0" borderId="8" xfId="0" applyFont="1" applyBorder="1" applyAlignment="1">
      <alignment horizontal="left" vertical="top" wrapText="1"/>
    </xf>
    <xf numFmtId="0" fontId="1" fillId="0" borderId="0" xfId="0" applyFont="1" applyAlignment="1" applyProtection="1">
      <alignment horizontal="center" vertical="top" wrapText="1"/>
      <protection locked="0"/>
    </xf>
    <xf numFmtId="0" fontId="4" fillId="0" borderId="3" xfId="0" applyFont="1" applyBorder="1"/>
    <xf numFmtId="0" fontId="4" fillId="0" borderId="0" xfId="0" applyFont="1" applyAlignment="1">
      <alignment wrapText="1"/>
    </xf>
    <xf numFmtId="0" fontId="1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0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horizontal="center"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28575</xdr:rowOff>
    </xdr:from>
    <xdr:to>
      <xdr:col>1</xdr:col>
      <xdr:colOff>114300</xdr:colOff>
      <xdr:row>3</xdr:row>
      <xdr:rowOff>133350</xdr:rowOff>
    </xdr:to>
    <xdr:pic>
      <xdr:nvPicPr>
        <xdr:cNvPr id="1091" name="Picture 22" descr="nieuw logo coevorden">
          <a:extLst>
            <a:ext uri="{FF2B5EF4-FFF2-40B4-BE49-F238E27FC236}">
              <a16:creationId xmlns:a16="http://schemas.microsoft.com/office/drawing/2014/main" id="{AF3FF01A-E575-CE5B-DED9-FCFE4DE71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5"/>
          <a:ext cx="19240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F17" sqref="F17"/>
    </sheetView>
  </sheetViews>
  <sheetFormatPr defaultRowHeight="12.75" x14ac:dyDescent="0.2"/>
  <cols>
    <col min="1" max="1" width="27.140625" customWidth="1"/>
    <col min="2" max="2" width="25.28515625" customWidth="1"/>
    <col min="3" max="3" width="16.7109375" customWidth="1"/>
    <col min="4" max="4" width="15.85546875" customWidth="1"/>
    <col min="5" max="5" width="13.42578125" customWidth="1"/>
    <col min="6" max="6" width="12" customWidth="1"/>
    <col min="7" max="7" width="19.28515625" customWidth="1"/>
    <col min="8" max="8" width="17.5703125" customWidth="1"/>
    <col min="9" max="9" width="16.28515625" customWidth="1"/>
  </cols>
  <sheetData>
    <row r="1" spans="1:9" x14ac:dyDescent="0.2">
      <c r="H1" s="1"/>
    </row>
    <row r="3" spans="1:9" ht="18" x14ac:dyDescent="0.25">
      <c r="C3" s="2" t="s">
        <v>1</v>
      </c>
      <c r="D3" s="2"/>
      <c r="E3" s="4"/>
      <c r="F3" s="4"/>
      <c r="G3" s="4"/>
      <c r="H3" s="4"/>
    </row>
    <row r="5" spans="1:9" x14ac:dyDescent="0.2">
      <c r="A5" s="1" t="s">
        <v>2</v>
      </c>
    </row>
    <row r="7" spans="1:9" x14ac:dyDescent="0.2">
      <c r="A7" s="3" t="s">
        <v>3</v>
      </c>
      <c r="B7" s="10"/>
      <c r="C7" s="3" t="s">
        <v>4</v>
      </c>
      <c r="D7" s="10"/>
      <c r="E7" s="10"/>
      <c r="F7" s="3"/>
      <c r="G7" s="3" t="s">
        <v>5</v>
      </c>
      <c r="H7" s="13">
        <v>2025</v>
      </c>
    </row>
    <row r="8" spans="1:9" x14ac:dyDescent="0.2">
      <c r="A8" s="3" t="s">
        <v>0</v>
      </c>
      <c r="B8" s="11"/>
      <c r="C8" s="3" t="s">
        <v>24</v>
      </c>
      <c r="D8" s="11"/>
      <c r="E8" s="12"/>
      <c r="F8" s="5"/>
      <c r="G8" s="3"/>
    </row>
    <row r="9" spans="1:9" s="5" customFormat="1" ht="12" x14ac:dyDescent="0.2">
      <c r="A9" s="3" t="s">
        <v>6</v>
      </c>
      <c r="B9" s="11"/>
      <c r="C9" s="3" t="s">
        <v>7</v>
      </c>
      <c r="D9" s="11"/>
      <c r="E9" s="12"/>
      <c r="F9" s="3"/>
      <c r="G9" s="3" t="s">
        <v>20</v>
      </c>
      <c r="H9" s="36">
        <f>tarieven!F2</f>
        <v>1.45</v>
      </c>
      <c r="I9" s="13"/>
    </row>
    <row r="10" spans="1:9" s="5" customFormat="1" ht="12" x14ac:dyDescent="0.2">
      <c r="A10" s="3"/>
      <c r="B10" s="14"/>
      <c r="C10" s="3"/>
      <c r="D10" s="14"/>
      <c r="E10" s="13"/>
      <c r="G10" s="37" t="s">
        <v>26</v>
      </c>
      <c r="H10" s="38">
        <f>SUM(G45)</f>
        <v>0</v>
      </c>
      <c r="I10" s="13"/>
    </row>
    <row r="11" spans="1:9" s="5" customFormat="1" ht="12" x14ac:dyDescent="0.2">
      <c r="A11" s="3" t="s">
        <v>22</v>
      </c>
      <c r="B11" s="10"/>
      <c r="C11" s="3"/>
      <c r="D11" s="14"/>
      <c r="E11" s="13"/>
      <c r="F11" s="3"/>
      <c r="G11" s="3"/>
      <c r="H11" s="3"/>
      <c r="I11" s="3"/>
    </row>
    <row r="12" spans="1:9" s="5" customFormat="1" ht="12" x14ac:dyDescent="0.2">
      <c r="A12" s="3"/>
      <c r="B12" s="6"/>
      <c r="C12" s="3"/>
      <c r="D12" s="3"/>
    </row>
    <row r="13" spans="1:9" s="5" customFormat="1" ht="12" x14ac:dyDescent="0.2">
      <c r="E13" s="41" t="s">
        <v>13</v>
      </c>
      <c r="F13" s="41"/>
      <c r="G13" s="41"/>
      <c r="H13" s="41"/>
    </row>
    <row r="14" spans="1:9" s="5" customFormat="1" ht="39" customHeight="1" x14ac:dyDescent="0.2">
      <c r="A14" s="43" t="s">
        <v>25</v>
      </c>
      <c r="B14" s="43" t="s">
        <v>15</v>
      </c>
      <c r="C14" s="45" t="s">
        <v>28</v>
      </c>
      <c r="D14" s="46"/>
      <c r="E14" s="18" t="s">
        <v>16</v>
      </c>
      <c r="F14" s="18" t="s">
        <v>17</v>
      </c>
      <c r="G14" s="29" t="s">
        <v>27</v>
      </c>
      <c r="H14" s="17" t="s">
        <v>19</v>
      </c>
      <c r="I14" s="39"/>
    </row>
    <row r="15" spans="1:9" s="5" customFormat="1" ht="30.75" customHeight="1" x14ac:dyDescent="0.2">
      <c r="A15" s="44"/>
      <c r="B15" s="44"/>
      <c r="C15" s="17" t="s">
        <v>8</v>
      </c>
      <c r="D15" s="17" t="s">
        <v>9</v>
      </c>
      <c r="E15" s="18" t="s">
        <v>14</v>
      </c>
      <c r="F15" s="18" t="s">
        <v>18</v>
      </c>
      <c r="G15" s="19" t="s">
        <v>11</v>
      </c>
      <c r="H15" s="19" t="s">
        <v>12</v>
      </c>
      <c r="I15" s="39"/>
    </row>
    <row r="16" spans="1:9" s="5" customFormat="1" ht="12" x14ac:dyDescent="0.2">
      <c r="A16" s="7"/>
      <c r="B16" s="8"/>
      <c r="C16" s="31"/>
      <c r="D16" s="30"/>
      <c r="E16" s="32">
        <f>SUM(D16-C16)</f>
        <v>0</v>
      </c>
      <c r="F16" s="35"/>
      <c r="G16" s="32">
        <f>SUM(E16*F16)</f>
        <v>0</v>
      </c>
      <c r="H16" s="33">
        <f>SUM(G16*H9)</f>
        <v>0</v>
      </c>
      <c r="I16" s="16"/>
    </row>
    <row r="17" spans="1:9" s="5" customFormat="1" ht="12" x14ac:dyDescent="0.2">
      <c r="A17" s="7"/>
      <c r="B17" s="8"/>
      <c r="C17" s="31"/>
      <c r="D17" s="30"/>
      <c r="E17" s="32">
        <f t="shared" ref="E17:E43" si="0">SUM(D17-C17)</f>
        <v>0</v>
      </c>
      <c r="F17" s="35"/>
      <c r="G17" s="32">
        <f t="shared" ref="G17:G43" si="1">SUM(E17*F17)</f>
        <v>0</v>
      </c>
      <c r="H17" s="33">
        <f>SUM(G17*H9)</f>
        <v>0</v>
      </c>
      <c r="I17" s="16"/>
    </row>
    <row r="18" spans="1:9" s="5" customFormat="1" ht="12" x14ac:dyDescent="0.2">
      <c r="A18" s="7"/>
      <c r="B18" s="8"/>
      <c r="C18" s="31"/>
      <c r="D18" s="30"/>
      <c r="E18" s="32">
        <f t="shared" si="0"/>
        <v>0</v>
      </c>
      <c r="F18" s="35"/>
      <c r="G18" s="32">
        <f t="shared" si="1"/>
        <v>0</v>
      </c>
      <c r="H18" s="33">
        <f>SUM(G18*H9)</f>
        <v>0</v>
      </c>
      <c r="I18" s="16"/>
    </row>
    <row r="19" spans="1:9" s="5" customFormat="1" ht="12" x14ac:dyDescent="0.2">
      <c r="A19" s="7"/>
      <c r="B19" s="8"/>
      <c r="C19" s="31"/>
      <c r="D19" s="30"/>
      <c r="E19" s="32">
        <f t="shared" si="0"/>
        <v>0</v>
      </c>
      <c r="F19" s="35"/>
      <c r="G19" s="32">
        <f t="shared" si="1"/>
        <v>0</v>
      </c>
      <c r="H19" s="33">
        <f>SUM(G19*H9)</f>
        <v>0</v>
      </c>
      <c r="I19" s="16"/>
    </row>
    <row r="20" spans="1:9" s="5" customFormat="1" ht="12" x14ac:dyDescent="0.2">
      <c r="A20" s="7"/>
      <c r="B20" s="8"/>
      <c r="C20" s="31"/>
      <c r="D20" s="30"/>
      <c r="E20" s="32">
        <f t="shared" si="0"/>
        <v>0</v>
      </c>
      <c r="F20" s="35"/>
      <c r="G20" s="32">
        <f t="shared" si="1"/>
        <v>0</v>
      </c>
      <c r="H20" s="33">
        <f>SUM(G20*H9)</f>
        <v>0</v>
      </c>
      <c r="I20" s="16"/>
    </row>
    <row r="21" spans="1:9" s="5" customFormat="1" ht="12" x14ac:dyDescent="0.2">
      <c r="A21" s="7"/>
      <c r="B21" s="8"/>
      <c r="C21" s="31"/>
      <c r="D21" s="30"/>
      <c r="E21" s="32">
        <f t="shared" si="0"/>
        <v>0</v>
      </c>
      <c r="F21" s="35"/>
      <c r="G21" s="32">
        <f t="shared" si="1"/>
        <v>0</v>
      </c>
      <c r="H21" s="33">
        <f>SUM(G21*H9)</f>
        <v>0</v>
      </c>
      <c r="I21" s="16"/>
    </row>
    <row r="22" spans="1:9" s="5" customFormat="1" ht="12" x14ac:dyDescent="0.2">
      <c r="A22" s="7"/>
      <c r="B22" s="8"/>
      <c r="C22" s="31"/>
      <c r="D22" s="30"/>
      <c r="E22" s="32">
        <f t="shared" si="0"/>
        <v>0</v>
      </c>
      <c r="F22" s="35"/>
      <c r="G22" s="32">
        <f t="shared" si="1"/>
        <v>0</v>
      </c>
      <c r="H22" s="33">
        <f>SUM(G22*H9)</f>
        <v>0</v>
      </c>
      <c r="I22" s="16"/>
    </row>
    <row r="23" spans="1:9" s="5" customFormat="1" ht="12" x14ac:dyDescent="0.2">
      <c r="A23" s="7"/>
      <c r="B23" s="8"/>
      <c r="C23" s="31"/>
      <c r="D23" s="30"/>
      <c r="E23" s="32">
        <f t="shared" si="0"/>
        <v>0</v>
      </c>
      <c r="F23" s="35"/>
      <c r="G23" s="32">
        <f t="shared" si="1"/>
        <v>0</v>
      </c>
      <c r="H23" s="33">
        <f>SUM(G23*H9)</f>
        <v>0</v>
      </c>
      <c r="I23" s="16"/>
    </row>
    <row r="24" spans="1:9" s="5" customFormat="1" ht="12" x14ac:dyDescent="0.2">
      <c r="A24" s="7"/>
      <c r="B24" s="8"/>
      <c r="C24" s="31"/>
      <c r="D24" s="30"/>
      <c r="E24" s="32">
        <f t="shared" si="0"/>
        <v>0</v>
      </c>
      <c r="F24" s="35"/>
      <c r="G24" s="32">
        <f t="shared" si="1"/>
        <v>0</v>
      </c>
      <c r="H24" s="33">
        <f>SUM(G24*H9)</f>
        <v>0</v>
      </c>
      <c r="I24" s="16"/>
    </row>
    <row r="25" spans="1:9" s="5" customFormat="1" ht="12" x14ac:dyDescent="0.2">
      <c r="A25" s="7"/>
      <c r="B25" s="8"/>
      <c r="C25" s="31"/>
      <c r="D25" s="30"/>
      <c r="E25" s="32">
        <f t="shared" si="0"/>
        <v>0</v>
      </c>
      <c r="F25" s="35"/>
      <c r="G25" s="32">
        <f t="shared" si="1"/>
        <v>0</v>
      </c>
      <c r="H25" s="33">
        <f>SUM(G25*H9)</f>
        <v>0</v>
      </c>
      <c r="I25" s="16"/>
    </row>
    <row r="26" spans="1:9" s="5" customFormat="1" ht="12" x14ac:dyDescent="0.2">
      <c r="A26" s="7"/>
      <c r="B26" s="8"/>
      <c r="C26" s="31"/>
      <c r="D26" s="30"/>
      <c r="E26" s="32">
        <f t="shared" si="0"/>
        <v>0</v>
      </c>
      <c r="F26" s="35"/>
      <c r="G26" s="32">
        <f t="shared" si="1"/>
        <v>0</v>
      </c>
      <c r="H26" s="33">
        <f>SUM(G26*H9)</f>
        <v>0</v>
      </c>
      <c r="I26" s="16"/>
    </row>
    <row r="27" spans="1:9" s="5" customFormat="1" ht="12" x14ac:dyDescent="0.2">
      <c r="A27" s="7"/>
      <c r="B27" s="8"/>
      <c r="C27" s="31"/>
      <c r="D27" s="30"/>
      <c r="E27" s="32">
        <f t="shared" si="0"/>
        <v>0</v>
      </c>
      <c r="F27" s="35"/>
      <c r="G27" s="32">
        <f t="shared" si="1"/>
        <v>0</v>
      </c>
      <c r="H27" s="33">
        <f>SUM(G27*H9)</f>
        <v>0</v>
      </c>
      <c r="I27" s="16"/>
    </row>
    <row r="28" spans="1:9" s="5" customFormat="1" ht="12" x14ac:dyDescent="0.2">
      <c r="A28" s="7"/>
      <c r="B28" s="8"/>
      <c r="C28" s="31"/>
      <c r="D28" s="30"/>
      <c r="E28" s="32">
        <f t="shared" si="0"/>
        <v>0</v>
      </c>
      <c r="F28" s="35"/>
      <c r="G28" s="32">
        <f t="shared" si="1"/>
        <v>0</v>
      </c>
      <c r="H28" s="33">
        <f>SUM(G28*H9)</f>
        <v>0</v>
      </c>
      <c r="I28" s="16"/>
    </row>
    <row r="29" spans="1:9" s="5" customFormat="1" ht="12" x14ac:dyDescent="0.2">
      <c r="A29" s="7"/>
      <c r="B29" s="8"/>
      <c r="C29" s="31"/>
      <c r="D29" s="30"/>
      <c r="E29" s="32">
        <f t="shared" si="0"/>
        <v>0</v>
      </c>
      <c r="F29" s="35"/>
      <c r="G29" s="32">
        <f t="shared" si="1"/>
        <v>0</v>
      </c>
      <c r="H29" s="33">
        <f>SUM(G29*H9)</f>
        <v>0</v>
      </c>
      <c r="I29" s="16"/>
    </row>
    <row r="30" spans="1:9" s="5" customFormat="1" ht="12" x14ac:dyDescent="0.2">
      <c r="A30" s="7"/>
      <c r="B30" s="8"/>
      <c r="C30" s="31"/>
      <c r="D30" s="30"/>
      <c r="E30" s="32">
        <f t="shared" si="0"/>
        <v>0</v>
      </c>
      <c r="F30" s="35"/>
      <c r="G30" s="32">
        <f t="shared" si="1"/>
        <v>0</v>
      </c>
      <c r="H30" s="33">
        <f>SUM(G30*H9)</f>
        <v>0</v>
      </c>
      <c r="I30" s="16"/>
    </row>
    <row r="31" spans="1:9" s="5" customFormat="1" ht="12" x14ac:dyDescent="0.2">
      <c r="A31" s="7"/>
      <c r="B31" s="8"/>
      <c r="C31" s="31"/>
      <c r="D31" s="30"/>
      <c r="E31" s="32">
        <f t="shared" si="0"/>
        <v>0</v>
      </c>
      <c r="F31" s="35"/>
      <c r="G31" s="32">
        <f t="shared" si="1"/>
        <v>0</v>
      </c>
      <c r="H31" s="33">
        <f>SUM(G31*H9)</f>
        <v>0</v>
      </c>
      <c r="I31" s="16"/>
    </row>
    <row r="32" spans="1:9" s="5" customFormat="1" ht="12" x14ac:dyDescent="0.2">
      <c r="A32" s="7"/>
      <c r="B32" s="8"/>
      <c r="C32" s="31"/>
      <c r="D32" s="30"/>
      <c r="E32" s="32">
        <f t="shared" si="0"/>
        <v>0</v>
      </c>
      <c r="F32" s="35"/>
      <c r="G32" s="32">
        <f t="shared" si="1"/>
        <v>0</v>
      </c>
      <c r="H32" s="33">
        <f>SUM(G32*H9)</f>
        <v>0</v>
      </c>
      <c r="I32" s="16"/>
    </row>
    <row r="33" spans="1:9" s="5" customFormat="1" ht="12" x14ac:dyDescent="0.2">
      <c r="A33" s="7"/>
      <c r="B33" s="8"/>
      <c r="C33" s="31"/>
      <c r="D33" s="30"/>
      <c r="E33" s="32">
        <f t="shared" si="0"/>
        <v>0</v>
      </c>
      <c r="F33" s="35"/>
      <c r="G33" s="32">
        <f t="shared" si="1"/>
        <v>0</v>
      </c>
      <c r="H33" s="33">
        <f>SUM(G33*H9)</f>
        <v>0</v>
      </c>
      <c r="I33" s="16"/>
    </row>
    <row r="34" spans="1:9" s="5" customFormat="1" ht="12" x14ac:dyDescent="0.2">
      <c r="A34" s="7"/>
      <c r="B34" s="8"/>
      <c r="C34" s="31"/>
      <c r="D34" s="30"/>
      <c r="E34" s="32">
        <f t="shared" si="0"/>
        <v>0</v>
      </c>
      <c r="F34" s="35"/>
      <c r="G34" s="32">
        <f t="shared" si="1"/>
        <v>0</v>
      </c>
      <c r="H34" s="33">
        <f>SUM(G34*H9)</f>
        <v>0</v>
      </c>
      <c r="I34" s="16"/>
    </row>
    <row r="35" spans="1:9" s="5" customFormat="1" ht="12" x14ac:dyDescent="0.2">
      <c r="A35" s="7"/>
      <c r="B35" s="8"/>
      <c r="C35" s="31"/>
      <c r="D35" s="30"/>
      <c r="E35" s="32">
        <f t="shared" si="0"/>
        <v>0</v>
      </c>
      <c r="F35" s="35"/>
      <c r="G35" s="32">
        <f t="shared" si="1"/>
        <v>0</v>
      </c>
      <c r="H35" s="33">
        <f>SUM(G35*H9)</f>
        <v>0</v>
      </c>
      <c r="I35" s="16"/>
    </row>
    <row r="36" spans="1:9" s="5" customFormat="1" ht="12" x14ac:dyDescent="0.2">
      <c r="A36" s="7"/>
      <c r="B36" s="8"/>
      <c r="C36" s="31"/>
      <c r="D36" s="30"/>
      <c r="E36" s="32">
        <f t="shared" si="0"/>
        <v>0</v>
      </c>
      <c r="F36" s="35"/>
      <c r="G36" s="32">
        <f t="shared" si="1"/>
        <v>0</v>
      </c>
      <c r="H36" s="33">
        <f>SUM(G36*H9)</f>
        <v>0</v>
      </c>
      <c r="I36" s="16"/>
    </row>
    <row r="37" spans="1:9" s="5" customFormat="1" ht="12" x14ac:dyDescent="0.2">
      <c r="A37" s="7"/>
      <c r="B37" s="8"/>
      <c r="C37" s="31"/>
      <c r="D37" s="30"/>
      <c r="E37" s="32">
        <f t="shared" si="0"/>
        <v>0</v>
      </c>
      <c r="F37" s="35"/>
      <c r="G37" s="32">
        <f t="shared" si="1"/>
        <v>0</v>
      </c>
      <c r="H37" s="33">
        <f>SUM(G37*H9)</f>
        <v>0</v>
      </c>
      <c r="I37" s="16"/>
    </row>
    <row r="38" spans="1:9" s="5" customFormat="1" ht="12" x14ac:dyDescent="0.2">
      <c r="A38" s="7"/>
      <c r="B38" s="8"/>
      <c r="C38" s="31"/>
      <c r="D38" s="30"/>
      <c r="E38" s="32">
        <f>SUM(D38-C38)</f>
        <v>0</v>
      </c>
      <c r="F38" s="35"/>
      <c r="G38" s="32">
        <f>SUM(E38*F38)</f>
        <v>0</v>
      </c>
      <c r="H38" s="33">
        <f>SUM(G38*H9)</f>
        <v>0</v>
      </c>
      <c r="I38" s="16"/>
    </row>
    <row r="39" spans="1:9" s="5" customFormat="1" ht="12" x14ac:dyDescent="0.2">
      <c r="A39" s="7"/>
      <c r="B39" s="8"/>
      <c r="C39" s="31"/>
      <c r="D39" s="30"/>
      <c r="E39" s="32">
        <f>SUM(D39-C39)</f>
        <v>0</v>
      </c>
      <c r="F39" s="35"/>
      <c r="G39" s="32">
        <f>SUM(E39*F39)</f>
        <v>0</v>
      </c>
      <c r="H39" s="33">
        <f>SUM(G39*H9)</f>
        <v>0</v>
      </c>
      <c r="I39" s="16"/>
    </row>
    <row r="40" spans="1:9" s="5" customFormat="1" ht="12" x14ac:dyDescent="0.2">
      <c r="A40" s="7"/>
      <c r="B40" s="8"/>
      <c r="C40" s="31"/>
      <c r="D40" s="30"/>
      <c r="E40" s="32">
        <f>SUM(D40-C40)</f>
        <v>0</v>
      </c>
      <c r="F40" s="35"/>
      <c r="G40" s="32">
        <f>SUM(E40*F40)</f>
        <v>0</v>
      </c>
      <c r="H40" s="33">
        <f>SUM(G40*H9)</f>
        <v>0</v>
      </c>
      <c r="I40" s="16"/>
    </row>
    <row r="41" spans="1:9" s="5" customFormat="1" ht="12" x14ac:dyDescent="0.2">
      <c r="A41" s="7"/>
      <c r="B41" s="8"/>
      <c r="C41" s="31"/>
      <c r="D41" s="30"/>
      <c r="E41" s="32">
        <f>SUM(D41-C41)</f>
        <v>0</v>
      </c>
      <c r="F41" s="35"/>
      <c r="G41" s="32">
        <f>SUM(E41*F41)</f>
        <v>0</v>
      </c>
      <c r="H41" s="33">
        <f>SUM(G41*H9)</f>
        <v>0</v>
      </c>
      <c r="I41" s="16"/>
    </row>
    <row r="42" spans="1:9" s="5" customFormat="1" ht="12" x14ac:dyDescent="0.2">
      <c r="A42" s="7"/>
      <c r="B42" s="8"/>
      <c r="C42" s="31"/>
      <c r="D42" s="30"/>
      <c r="E42" s="32">
        <f t="shared" si="0"/>
        <v>0</v>
      </c>
      <c r="F42" s="35"/>
      <c r="G42" s="32">
        <f t="shared" si="1"/>
        <v>0</v>
      </c>
      <c r="H42" s="33">
        <f>SUM(G42*H9)</f>
        <v>0</v>
      </c>
      <c r="I42" s="16"/>
    </row>
    <row r="43" spans="1:9" s="5" customFormat="1" ht="12" x14ac:dyDescent="0.2">
      <c r="A43" s="7"/>
      <c r="B43" s="8"/>
      <c r="C43" s="31"/>
      <c r="D43" s="30"/>
      <c r="E43" s="32">
        <f t="shared" si="0"/>
        <v>0</v>
      </c>
      <c r="F43" s="35"/>
      <c r="G43" s="32">
        <f t="shared" si="1"/>
        <v>0</v>
      </c>
      <c r="H43" s="33">
        <f>SUM(G43*H9)</f>
        <v>0</v>
      </c>
      <c r="I43" s="16"/>
    </row>
    <row r="44" spans="1:9" s="5" customFormat="1" ht="12" x14ac:dyDescent="0.2">
      <c r="A44" s="14"/>
      <c r="B44" s="14"/>
      <c r="C44" s="26"/>
      <c r="D44" s="26"/>
      <c r="E44" s="27"/>
      <c r="F44" s="27"/>
      <c r="G44" s="27"/>
      <c r="H44" s="28"/>
      <c r="I44" s="16"/>
    </row>
    <row r="45" spans="1:9" s="5" customFormat="1" ht="12" x14ac:dyDescent="0.2">
      <c r="A45" s="40" t="s">
        <v>10</v>
      </c>
      <c r="B45" s="40"/>
      <c r="C45" s="14"/>
      <c r="D45" s="40" t="s">
        <v>23</v>
      </c>
      <c r="E45" s="40"/>
      <c r="F45" s="15"/>
      <c r="G45" s="34">
        <f>SUM(G16:G44)</f>
        <v>0</v>
      </c>
      <c r="H45" s="34">
        <f>SUM(H16:H44)</f>
        <v>0</v>
      </c>
      <c r="I45" s="16"/>
    </row>
    <row r="46" spans="1:9" s="5" customFormat="1" ht="12" x14ac:dyDescent="0.2">
      <c r="A46" s="42"/>
      <c r="B46" s="42"/>
      <c r="C46" s="42"/>
      <c r="D46" s="42"/>
      <c r="E46" s="42"/>
      <c r="F46" s="42"/>
      <c r="G46" s="42"/>
      <c r="H46" s="42"/>
      <c r="I46" s="9"/>
    </row>
  </sheetData>
  <sheetProtection algorithmName="SHA-512" hashValue="S7JFca4HjAeGG3K9y90/A9QA7mOIYGMuplY0gI/cDh4VAH8bWmTUDwPElwVpv8xOwF1Qj/JgcIQuzWSQcHWJOQ==" saltValue="PrzE5KvkKhU6ch8QP7sZCQ==" spinCount="100000" sheet="1" selectLockedCells="1"/>
  <dataConsolidate>
    <dataRefs count="1">
      <dataRef ref="I14" sheet="Nachtverblijfregister"/>
    </dataRefs>
  </dataConsolidate>
  <mergeCells count="8">
    <mergeCell ref="I14:I15"/>
    <mergeCell ref="D45:E45"/>
    <mergeCell ref="A45:B45"/>
    <mergeCell ref="E13:H13"/>
    <mergeCell ref="A46:H46"/>
    <mergeCell ref="A14:A15"/>
    <mergeCell ref="B14:B15"/>
    <mergeCell ref="C14:D14"/>
  </mergeCells>
  <phoneticPr fontId="0" type="noConversion"/>
  <pageMargins left="0.19685039370078741" right="0.19685039370078741" top="0.39370078740157483" bottom="0.39370078740157483" header="0.51181102362204722" footer="0.51181102362204722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"/>
  <sheetViews>
    <sheetView workbookViewId="0">
      <selection activeCell="F6" sqref="F6"/>
    </sheetView>
  </sheetViews>
  <sheetFormatPr defaultRowHeight="12.75" x14ac:dyDescent="0.2"/>
  <sheetData>
    <row r="1" spans="1:6" x14ac:dyDescent="0.2">
      <c r="A1" s="22" t="s">
        <v>21</v>
      </c>
      <c r="C1" s="22" t="s">
        <v>20</v>
      </c>
    </row>
    <row r="2" spans="1:6" x14ac:dyDescent="0.2">
      <c r="A2">
        <v>2023</v>
      </c>
      <c r="B2" s="21">
        <v>1</v>
      </c>
      <c r="C2">
        <v>1.35</v>
      </c>
      <c r="E2" s="24">
        <v>3</v>
      </c>
      <c r="F2" s="23">
        <f>IF(E2=1,C2,(IF(E2=2,C3,(IF(E2=3,C4,(IF(E2=4,C5,(IF(E2=5,C6,(IF(E2=6,C7,(IF(E2=7,C8,(IF(E2=8,C9,)))))))))))))))</f>
        <v>1.45</v>
      </c>
    </row>
    <row r="3" spans="1:6" x14ac:dyDescent="0.2">
      <c r="A3">
        <v>2024</v>
      </c>
      <c r="B3" s="21">
        <v>2</v>
      </c>
      <c r="C3">
        <v>1.35</v>
      </c>
    </row>
    <row r="4" spans="1:6" x14ac:dyDescent="0.2">
      <c r="A4">
        <v>2025</v>
      </c>
      <c r="B4" s="21">
        <v>3</v>
      </c>
      <c r="C4" s="20">
        <v>1.45</v>
      </c>
    </row>
    <row r="5" spans="1:6" x14ac:dyDescent="0.2">
      <c r="B5" s="21"/>
    </row>
    <row r="6" spans="1:6" x14ac:dyDescent="0.2">
      <c r="B6" s="21"/>
      <c r="C6" s="20"/>
    </row>
    <row r="7" spans="1:6" x14ac:dyDescent="0.2">
      <c r="B7" s="20"/>
    </row>
    <row r="8" spans="1:6" x14ac:dyDescent="0.2">
      <c r="C8" s="25"/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Nachtverblijfregister</vt:lpstr>
      <vt:lpstr>tarieven</vt:lpstr>
      <vt:lpstr>Nachtverblijfregister!Afdrukbereik</vt:lpstr>
    </vt:vector>
  </TitlesOfParts>
  <Company>Coevorden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</dc:creator>
  <cp:lastModifiedBy>Geja Lieben - Hofste</cp:lastModifiedBy>
  <cp:lastPrinted>2021-08-13T09:20:41Z</cp:lastPrinted>
  <dcterms:created xsi:type="dcterms:W3CDTF">2009-11-23T10:27:34Z</dcterms:created>
  <dcterms:modified xsi:type="dcterms:W3CDTF">2026-02-05T13:35:25Z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4cd95d-fb11-4cc5-b983-86c9412f844f_Enabled">
    <vt:lpwstr>true</vt:lpwstr>
  </property>
  <property fmtid="{D5CDD505-2E9C-101B-9397-08002B2CF9AE}" pid="3" name="MSIP_Label_704cd95d-fb11-4cc5-b983-86c9412f844f_SetDate">
    <vt:lpwstr>2026-02-05T13:35:07Z</vt:lpwstr>
  </property>
  <property fmtid="{D5CDD505-2E9C-101B-9397-08002B2CF9AE}" pid="4" name="MSIP_Label_704cd95d-fb11-4cc5-b983-86c9412f844f_Method">
    <vt:lpwstr>Standard</vt:lpwstr>
  </property>
  <property fmtid="{D5CDD505-2E9C-101B-9397-08002B2CF9AE}" pid="5" name="MSIP_Label_704cd95d-fb11-4cc5-b983-86c9412f844f_Name">
    <vt:lpwstr>Intern</vt:lpwstr>
  </property>
  <property fmtid="{D5CDD505-2E9C-101B-9397-08002B2CF9AE}" pid="6" name="MSIP_Label_704cd95d-fb11-4cc5-b983-86c9412f844f_SiteId">
    <vt:lpwstr>a75be28e-1ec3-4d7c-a219-4fff9ec122f6</vt:lpwstr>
  </property>
  <property fmtid="{D5CDD505-2E9C-101B-9397-08002B2CF9AE}" pid="7" name="MSIP_Label_704cd95d-fb11-4cc5-b983-86c9412f844f_ActionId">
    <vt:lpwstr>88d3528d-d36a-4ba0-9090-d1c112cf71ba</vt:lpwstr>
  </property>
  <property fmtid="{D5CDD505-2E9C-101B-9397-08002B2CF9AE}" pid="8" name="MSIP_Label_704cd95d-fb11-4cc5-b983-86c9412f844f_ContentBits">
    <vt:lpwstr>0</vt:lpwstr>
  </property>
  <property fmtid="{D5CDD505-2E9C-101B-9397-08002B2CF9AE}" pid="9" name="MSIP_Label_704cd95d-fb11-4cc5-b983-86c9412f844f_Tag">
    <vt:lpwstr>10, 3, 0, 1</vt:lpwstr>
  </property>
</Properties>
</file>